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78" i="1"/>
  <c r="E79"/>
  <c r="E80"/>
  <c r="E81"/>
  <c r="E82"/>
  <c r="E83"/>
  <c r="E84"/>
  <c r="E85"/>
  <c r="E69"/>
  <c r="E70"/>
  <c r="E71"/>
  <c r="E72"/>
  <c r="E73"/>
  <c r="E74"/>
  <c r="E75"/>
  <c r="E76"/>
  <c r="E77"/>
  <c r="E59"/>
  <c r="E60"/>
  <c r="E61"/>
  <c r="E62"/>
  <c r="E63"/>
  <c r="E64"/>
  <c r="E65"/>
  <c r="E66"/>
  <c r="E67"/>
  <c r="E68"/>
  <c r="E58"/>
  <c r="E57"/>
  <c r="E56"/>
  <c r="E55"/>
  <c r="F3"/>
  <c r="G19"/>
  <c r="F19"/>
  <c r="G18"/>
  <c r="F18"/>
  <c r="G17"/>
  <c r="F17"/>
  <c r="G16"/>
  <c r="F16"/>
  <c r="G15"/>
  <c r="F15"/>
  <c r="G14"/>
  <c r="F14"/>
  <c r="G13"/>
  <c r="F13"/>
  <c r="G12"/>
  <c r="F12"/>
  <c r="E34"/>
  <c r="G11"/>
  <c r="F11"/>
  <c r="E37"/>
  <c r="G5"/>
  <c r="G4"/>
  <c r="F4"/>
  <c r="F5"/>
  <c r="F6"/>
  <c r="F7"/>
  <c r="F8"/>
  <c r="F9"/>
  <c r="F10"/>
  <c r="G6"/>
  <c r="G7"/>
  <c r="G8"/>
  <c r="G9"/>
  <c r="G10"/>
  <c r="E53" l="1"/>
  <c r="E45"/>
  <c r="E54"/>
  <c r="E50"/>
  <c r="E46"/>
  <c r="E42"/>
  <c r="E38"/>
  <c r="E51"/>
  <c r="E47"/>
  <c r="E43"/>
  <c r="E39"/>
  <c r="E35"/>
  <c r="E52"/>
  <c r="E48"/>
  <c r="E44"/>
  <c r="E40"/>
  <c r="E36"/>
  <c r="E49"/>
  <c r="E41"/>
</calcChain>
</file>

<file path=xl/sharedStrings.xml><?xml version="1.0" encoding="utf-8"?>
<sst xmlns="http://schemas.openxmlformats.org/spreadsheetml/2006/main" count="49" uniqueCount="48">
  <si>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</si>
  <si>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</si>
  <si>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</si>
  <si>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</si>
  <si>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</si>
  <si>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</si>
  <si>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</si>
  <si>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</si>
  <si>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</si>
  <si>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</si>
  <si>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</si>
  <si>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</si>
  <si>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</si>
  <si>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</si>
  <si>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</si>
  <si>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</si>
  <si>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</si>
  <si>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</si>
  <si>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</si>
  <si>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SWAN</t>
  </si>
  <si>
    <t>BRIDGES</t>
  </si>
  <si>
    <t>LANCE</t>
  </si>
  <si>
    <t>QUEST</t>
  </si>
  <si>
    <t>GALAHAD</t>
  </si>
  <si>
    <t>WILO</t>
  </si>
  <si>
    <t>ARTHUR</t>
  </si>
  <si>
    <t>TOWERS</t>
  </si>
  <si>
    <t>TCCL</t>
  </si>
  <si>
    <t>ARCHWAY</t>
  </si>
  <si>
    <t>SPRINGFIELD</t>
  </si>
  <si>
    <t>SLRLC</t>
  </si>
  <si>
    <t>MRRL</t>
  </si>
  <si>
    <t>6mrln</t>
  </si>
  <si>
    <t>6wash</t>
  </si>
  <si>
    <t>6sluu</t>
  </si>
  <si>
    <t>6swan</t>
  </si>
  <si>
    <t>6brid</t>
  </si>
  <si>
    <t>6lanc</t>
  </si>
  <si>
    <t>6ques</t>
  </si>
  <si>
    <t>6gala</t>
  </si>
  <si>
    <t>6wilo</t>
  </si>
  <si>
    <t>6arth</t>
  </si>
  <si>
    <t>6towe</t>
  </si>
  <si>
    <t>6tlsa</t>
  </si>
  <si>
    <t>6arch</t>
  </si>
  <si>
    <t>6spri</t>
  </si>
  <si>
    <t>6slrl</t>
  </si>
  <si>
    <t>6mrrl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</si>
</sst>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6"/>
  <sheetViews>
    <sheetView tabSelected="1" topLeftCell="A62" workbookViewId="0">
      <selection activeCell="D86" sqref="D86:F87"/>
    </sheetView>
  </sheetViews>
  <sheetFormatPr defaultRowHeight="15"/>
  <cols>
    <col min="1" max="1" width="18.42578125" customWidth="1"/>
    <col min="3" max="4" width="10.5703125" customWidth="1"/>
    <col min="5" max="5" width="14.7109375" style="1" customWidth="1"/>
    <col min="6" max="6" width="10.140625" style="1" customWidth="1"/>
    <col min="7" max="7" width="9.140625" style="1"/>
    <col min="8" max="8" width="10.28515625" customWidth="1"/>
    <col min="9" max="9" width="10" customWidth="1"/>
  </cols>
  <sheetData>
    <row r="1" spans="1:11" s="6" customFormat="1" ht="60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>
      <c r="A3" s="2" t="s">
        <v>1</v>
      </c>
      <c r="C3" s="11">
        <v>19101010</v>
      </c>
      <c r="D3" s="11">
        <v>10939546</v>
      </c>
      <c r="E3" s="11">
        <v>7486066</v>
      </c>
      <c r="F3" s="5">
        <f>E3/D3</f>
        <v>0.6843123105840041</v>
      </c>
      <c r="G3" s="5">
        <v>1</v>
      </c>
      <c r="H3" s="11">
        <v>16287208</v>
      </c>
      <c r="I3" s="11">
        <v>27672701</v>
      </c>
      <c r="J3" s="11">
        <v>1450231</v>
      </c>
      <c r="K3" s="11">
        <v>567103</v>
      </c>
    </row>
    <row r="4" spans="1:11">
      <c r="A4" t="s">
        <v>16</v>
      </c>
      <c r="B4" t="s">
        <v>32</v>
      </c>
      <c r="C4" s="12">
        <v>5601966</v>
      </c>
      <c r="D4" s="12"/>
      <c r="E4" s="12">
        <v>3144781</v>
      </c>
      <c r="F4" s="4">
        <f>E4/C4</f>
        <v>0.56137095441136198</v>
      </c>
      <c r="G4" s="4">
        <f>E4/$E$3</f>
        <v>0.4200845944986325</v>
      </c>
      <c r="H4" s="12">
        <v>5563703</v>
      </c>
      <c r="I4" s="12">
        <v>11906916</v>
      </c>
      <c r="J4" s="12">
        <v>478252</v>
      </c>
      <c r="K4" s="12">
        <v>221164</v>
      </c>
    </row>
    <row r="5" spans="1:11">
      <c r="A5" t="s">
        <v>17</v>
      </c>
      <c r="B5" t="s">
        <v>33</v>
      </c>
      <c r="C5" s="12">
        <v>3373360</v>
      </c>
      <c r="D5" s="12"/>
      <c r="E5" s="12">
        <v>1537415</v>
      </c>
      <c r="F5" s="4">
        <f t="shared" ref="F5:F10" si="0">E5/C5</f>
        <v>0.45575183200132807</v>
      </c>
      <c r="G5" s="4">
        <f>E5/$E$3</f>
        <v>0.20537021714743098</v>
      </c>
      <c r="H5" s="12">
        <v>2093743</v>
      </c>
      <c r="I5" s="12">
        <v>2984367</v>
      </c>
      <c r="J5" s="12">
        <v>389997</v>
      </c>
      <c r="K5" s="12">
        <v>150594</v>
      </c>
    </row>
    <row r="6" spans="1:11">
      <c r="A6" t="s">
        <v>18</v>
      </c>
      <c r="B6" t="s">
        <v>34</v>
      </c>
      <c r="C6" s="12">
        <v>2119323</v>
      </c>
      <c r="D6" s="12"/>
      <c r="E6" s="12">
        <v>788961</v>
      </c>
      <c r="F6" s="4">
        <f t="shared" si="0"/>
        <v>0.37227029575010512</v>
      </c>
      <c r="G6" s="4">
        <f t="shared" ref="G6:G10" si="1">E6/$E$3</f>
        <v>0.10539060168585208</v>
      </c>
      <c r="H6" s="12">
        <v>1116628</v>
      </c>
      <c r="I6" s="12">
        <v>1269202</v>
      </c>
      <c r="J6" s="12">
        <v>32946</v>
      </c>
      <c r="K6" s="12">
        <v>39923</v>
      </c>
    </row>
    <row r="7" spans="1:11">
      <c r="A7" t="s">
        <v>19</v>
      </c>
      <c r="B7" t="s">
        <v>35</v>
      </c>
      <c r="C7" s="12">
        <v>1686341</v>
      </c>
      <c r="D7" s="12"/>
      <c r="E7" s="12">
        <v>390663</v>
      </c>
      <c r="F7" s="4">
        <f t="shared" si="0"/>
        <v>0.23166310965575765</v>
      </c>
      <c r="G7" s="4">
        <f t="shared" si="1"/>
        <v>5.2185353428623259E-2</v>
      </c>
      <c r="H7" s="12">
        <v>1668913</v>
      </c>
      <c r="I7" s="12">
        <v>2602074</v>
      </c>
      <c r="J7" s="12">
        <v>208954</v>
      </c>
      <c r="K7" s="12">
        <v>53913</v>
      </c>
    </row>
    <row r="8" spans="1:11">
      <c r="A8" t="s">
        <v>20</v>
      </c>
      <c r="B8" t="s">
        <v>36</v>
      </c>
      <c r="C8" s="12">
        <v>984734</v>
      </c>
      <c r="D8" s="12"/>
      <c r="E8" s="12">
        <v>351943</v>
      </c>
      <c r="F8" s="4">
        <f t="shared" si="0"/>
        <v>0.35739905395771854</v>
      </c>
      <c r="G8" s="4">
        <f t="shared" si="1"/>
        <v>4.7013077362662845E-2</v>
      </c>
      <c r="H8" s="12">
        <v>978621</v>
      </c>
      <c r="I8" s="12">
        <v>1524751</v>
      </c>
      <c r="J8" s="12">
        <v>89877</v>
      </c>
      <c r="K8" s="12">
        <v>11243</v>
      </c>
    </row>
    <row r="9" spans="1:11">
      <c r="A9" t="s">
        <v>21</v>
      </c>
      <c r="B9" t="s">
        <v>37</v>
      </c>
      <c r="C9" s="12">
        <v>964039</v>
      </c>
      <c r="D9" s="12"/>
      <c r="E9" s="12">
        <v>256692</v>
      </c>
      <c r="F9" s="4">
        <f t="shared" si="0"/>
        <v>0.26626723607654879</v>
      </c>
      <c r="G9" s="4">
        <f t="shared" si="1"/>
        <v>3.4289304956702224E-2</v>
      </c>
      <c r="H9" s="12">
        <v>959695</v>
      </c>
      <c r="I9" s="12">
        <v>1470056</v>
      </c>
      <c r="J9" s="12">
        <v>81731</v>
      </c>
      <c r="K9" s="12">
        <v>28018</v>
      </c>
    </row>
    <row r="10" spans="1:11">
      <c r="A10" t="s">
        <v>22</v>
      </c>
      <c r="B10" t="s">
        <v>38</v>
      </c>
      <c r="C10" s="12">
        <v>789463</v>
      </c>
      <c r="D10" s="12"/>
      <c r="E10" s="12">
        <v>145952</v>
      </c>
      <c r="F10" s="4">
        <f t="shared" si="0"/>
        <v>0.18487503530881119</v>
      </c>
      <c r="G10" s="4">
        <f t="shared" si="1"/>
        <v>1.9496488542847471E-2</v>
      </c>
      <c r="H10" s="12">
        <v>774810</v>
      </c>
      <c r="I10" s="12">
        <v>1066682</v>
      </c>
      <c r="J10" s="12">
        <v>183</v>
      </c>
      <c r="K10" s="12">
        <v>22830</v>
      </c>
    </row>
    <row r="11" spans="1:11">
      <c r="A11" t="s">
        <v>23</v>
      </c>
      <c r="B11" t="s">
        <v>39</v>
      </c>
      <c r="C11" s="12">
        <v>661172</v>
      </c>
      <c r="D11" s="12"/>
      <c r="E11" s="13">
        <v>212299</v>
      </c>
      <c r="F11" s="4">
        <f t="shared" ref="F11" si="2">E11/C11</f>
        <v>0.32109496469904958</v>
      </c>
      <c r="G11" s="4">
        <f t="shared" ref="G11" si="3">E11/$E$3</f>
        <v>2.8359220984693428E-2</v>
      </c>
      <c r="H11" s="12">
        <v>502132</v>
      </c>
      <c r="I11" s="12">
        <v>584238</v>
      </c>
      <c r="J11" s="12">
        <v>19342</v>
      </c>
      <c r="K11" s="12">
        <v>17495</v>
      </c>
    </row>
    <row r="12" spans="1:11">
      <c r="A12" t="s">
        <v>24</v>
      </c>
      <c r="B12" t="s">
        <v>40</v>
      </c>
      <c r="C12" s="12">
        <v>594755</v>
      </c>
      <c r="D12" s="12"/>
      <c r="E12" s="13">
        <v>100668</v>
      </c>
      <c r="F12" s="4">
        <f t="shared" ref="F12" si="4">E12/C12</f>
        <v>0.16925961110036905</v>
      </c>
      <c r="G12" s="4">
        <f t="shared" ref="G12" si="5">E12/$E$3</f>
        <v>1.3447383445457201E-2</v>
      </c>
      <c r="H12" s="12">
        <v>484103</v>
      </c>
      <c r="I12" s="12">
        <v>653507</v>
      </c>
      <c r="J12" s="12">
        <v>28482</v>
      </c>
      <c r="K12" s="12">
        <v>5176</v>
      </c>
    </row>
    <row r="13" spans="1:11">
      <c r="A13" t="s">
        <v>25</v>
      </c>
      <c r="B13" t="s">
        <v>41</v>
      </c>
      <c r="C13" s="12">
        <v>558749</v>
      </c>
      <c r="D13" s="12"/>
      <c r="E13" s="13">
        <v>70434</v>
      </c>
      <c r="F13" s="4">
        <f t="shared" ref="F13:F23" si="6">E13/C13</f>
        <v>0.12605660144358199</v>
      </c>
      <c r="G13" s="4">
        <f t="shared" ref="G13:G23" si="7">E13/$E$3</f>
        <v>9.4086800730851152E-3</v>
      </c>
      <c r="H13" s="12">
        <v>541393</v>
      </c>
      <c r="I13" s="12">
        <v>721157</v>
      </c>
      <c r="J13" s="12">
        <v>31919</v>
      </c>
      <c r="K13" s="12">
        <v>4714</v>
      </c>
    </row>
    <row r="14" spans="1:11">
      <c r="A14" s="9" t="s">
        <v>26</v>
      </c>
      <c r="B14" t="s">
        <v>42</v>
      </c>
      <c r="C14" s="12">
        <v>482599</v>
      </c>
      <c r="D14" s="12"/>
      <c r="E14" s="13">
        <v>84410</v>
      </c>
      <c r="F14" s="4">
        <f t="shared" si="6"/>
        <v>0.17490711750335164</v>
      </c>
      <c r="G14" s="4">
        <f t="shared" si="7"/>
        <v>1.1275615256397685E-2</v>
      </c>
      <c r="H14" s="12">
        <v>464018</v>
      </c>
      <c r="I14" s="12">
        <v>675367</v>
      </c>
      <c r="J14" s="12">
        <v>27067</v>
      </c>
      <c r="K14" s="12">
        <v>7263</v>
      </c>
    </row>
    <row r="15" spans="1:11">
      <c r="A15" t="s">
        <v>27</v>
      </c>
      <c r="B15" t="s">
        <v>43</v>
      </c>
      <c r="C15" s="12">
        <v>404967</v>
      </c>
      <c r="D15" s="12"/>
      <c r="E15" s="13">
        <v>130372</v>
      </c>
      <c r="F15" s="4">
        <f t="shared" si="6"/>
        <v>0.32193240436875104</v>
      </c>
      <c r="G15" s="4">
        <f t="shared" si="7"/>
        <v>1.7415288617546251E-2</v>
      </c>
      <c r="H15" s="12">
        <v>300070</v>
      </c>
      <c r="I15" s="12">
        <v>941099</v>
      </c>
      <c r="J15" s="12">
        <v>16</v>
      </c>
      <c r="K15" s="12">
        <v>105</v>
      </c>
    </row>
    <row r="16" spans="1:11">
      <c r="A16" s="9" t="s">
        <v>28</v>
      </c>
      <c r="B16" t="s">
        <v>44</v>
      </c>
      <c r="C16" s="12">
        <v>322297</v>
      </c>
      <c r="D16" s="12"/>
      <c r="E16" s="13">
        <v>44542</v>
      </c>
      <c r="F16" s="4">
        <f t="shared" si="6"/>
        <v>0.13820172077307577</v>
      </c>
      <c r="G16" s="4">
        <f t="shared" si="7"/>
        <v>5.9499876169940256E-3</v>
      </c>
      <c r="H16" s="12">
        <v>316926</v>
      </c>
      <c r="I16" s="12">
        <v>504526</v>
      </c>
      <c r="J16" s="12">
        <v>1457</v>
      </c>
      <c r="K16" s="12">
        <v>3352</v>
      </c>
    </row>
    <row r="17" spans="1:11">
      <c r="A17" t="s">
        <v>29</v>
      </c>
      <c r="B17" t="s">
        <v>45</v>
      </c>
      <c r="C17" s="12">
        <v>316105</v>
      </c>
      <c r="D17" s="12"/>
      <c r="E17" s="13">
        <v>89677</v>
      </c>
      <c r="F17" s="4">
        <f t="shared" si="6"/>
        <v>0.2836937093687224</v>
      </c>
      <c r="G17" s="4">
        <f t="shared" si="7"/>
        <v>1.1979189069399068E-2</v>
      </c>
      <c r="H17" s="12">
        <v>306688</v>
      </c>
      <c r="I17" s="12">
        <v>523172</v>
      </c>
      <c r="J17" s="12">
        <v>0</v>
      </c>
      <c r="K17" s="12">
        <v>0</v>
      </c>
    </row>
    <row r="18" spans="1:11">
      <c r="A18" t="s">
        <v>30</v>
      </c>
      <c r="B18" t="s">
        <v>46</v>
      </c>
      <c r="C18" s="12">
        <v>128906</v>
      </c>
      <c r="D18" s="12"/>
      <c r="E18" s="13">
        <v>107250</v>
      </c>
      <c r="F18" s="4">
        <f t="shared" si="6"/>
        <v>0.83200161357888691</v>
      </c>
      <c r="G18" s="4">
        <f t="shared" si="7"/>
        <v>1.4326616944066483E-2</v>
      </c>
      <c r="H18" s="12">
        <v>121734</v>
      </c>
      <c r="I18" s="12">
        <v>137671</v>
      </c>
      <c r="J18" s="12">
        <v>10071</v>
      </c>
      <c r="K18" s="12">
        <v>618</v>
      </c>
    </row>
    <row r="19" spans="1:11">
      <c r="A19" t="s">
        <v>31</v>
      </c>
      <c r="B19" t="s">
        <v>47</v>
      </c>
      <c r="C19" s="12">
        <v>112234</v>
      </c>
      <c r="D19" s="12"/>
      <c r="E19" s="13">
        <v>30007</v>
      </c>
      <c r="F19" s="4">
        <f t="shared" si="6"/>
        <v>0.26736104923641679</v>
      </c>
      <c r="G19" s="4">
        <f t="shared" si="7"/>
        <v>4.0083803696093516E-3</v>
      </c>
      <c r="H19" s="12">
        <v>107916</v>
      </c>
      <c r="I19" s="12">
        <v>49937</v>
      </c>
      <c r="J19" s="12">
        <v>695</v>
      </c>
      <c r="K19" s="12">
        <v>0</v>
      </c>
    </row>
    <row r="20" spans="1:11">
      <c r="C20" s="12"/>
      <c r="D20" s="12"/>
      <c r="E20" s="13"/>
      <c r="F20" s="4"/>
      <c r="G20" s="4"/>
      <c r="H20" s="12"/>
      <c r="I20" s="12"/>
      <c r="J20" s="12"/>
      <c r="K20" s="12"/>
    </row>
    <row r="21" spans="1:11">
      <c r="C21" s="12"/>
      <c r="E21" s="13"/>
      <c r="F21" s="4"/>
      <c r="G21" s="4"/>
      <c r="H21" s="12"/>
      <c r="K21" s="12"/>
    </row>
    <row r="22" spans="1:11">
      <c r="C22" s="12"/>
      <c r="E22" s="13"/>
      <c r="F22" s="4"/>
      <c r="G22" s="4"/>
      <c r="H22" s="12"/>
      <c r="K22" s="12"/>
    </row>
    <row r="23" spans="1:11">
      <c r="C23" s="12"/>
      <c r="E23" s="13"/>
      <c r="F23" s="4"/>
      <c r="G23" s="4"/>
      <c r="H23" s="12"/>
      <c r="J23" s="12"/>
      <c r="K23" s="12"/>
    </row>
    <row r="24" spans="1:11">
      <c r="E24" s="10"/>
      <c r="F24" s="4"/>
      <c r="G24" s="4"/>
    </row>
    <row r="25" spans="1:11">
      <c r="E25" s="10"/>
      <c r="F25" s="4"/>
      <c r="G25" s="4"/>
    </row>
    <row r="26" spans="1:11">
      <c r="E26" s="10"/>
      <c r="F26" s="4"/>
      <c r="G26" s="4"/>
    </row>
    <row r="27" spans="1:11">
      <c r="E27" s="10"/>
      <c r="F27" s="4"/>
      <c r="G27" s="4"/>
    </row>
    <row r="28" spans="1:11">
      <c r="E28" s="10"/>
      <c r="F28" s="4"/>
    </row>
    <row r="29" spans="1:11">
      <c r="E29" s="10"/>
      <c r="F29" s="4"/>
    </row>
    <row r="30" spans="1:11">
      <c r="E30" s="10"/>
      <c r="F30" s="4"/>
    </row>
    <row r="31" spans="1:11">
      <c r="E31" s="10"/>
      <c r="F31" s="4"/>
    </row>
    <row r="32" spans="1:11" s="9" customFormat="1" ht="60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>
      <c r="A33" s="2"/>
      <c r="B33" s="2"/>
      <c r="C33" s="2"/>
      <c r="D33" s="2"/>
      <c r="E33" s="3"/>
    </row>
    <row r="34" spans="1:7" s="2" customFormat="1">
      <c r="A34" s="2" t="s">
        <v>1</v>
      </c>
      <c r="D34" s="11">
        <v>10939546</v>
      </c>
      <c r="E34" s="4">
        <f t="shared" ref="E34:E56" si="8">D34/$D$34</f>
        <v>1</v>
      </c>
      <c r="F34" s="3"/>
      <c r="G34" s="3"/>
    </row>
    <row r="35" spans="1:7">
      <c r="C35">
        <v>1</v>
      </c>
      <c r="D35" s="12">
        <v>7486066</v>
      </c>
      <c r="E35" s="4">
        <f t="shared" si="8"/>
        <v>0.6843123105840041</v>
      </c>
    </row>
    <row r="36" spans="1:7">
      <c r="C36">
        <v>2</v>
      </c>
      <c r="D36" s="12">
        <v>1495512</v>
      </c>
      <c r="E36" s="4">
        <f t="shared" si="8"/>
        <v>0.13670695292108101</v>
      </c>
    </row>
    <row r="37" spans="1:7">
      <c r="C37">
        <v>3</v>
      </c>
      <c r="D37" s="12">
        <v>952195</v>
      </c>
      <c r="E37" s="4">
        <f t="shared" si="8"/>
        <v>8.7041546331081743E-2</v>
      </c>
    </row>
    <row r="38" spans="1:7">
      <c r="C38">
        <v>4</v>
      </c>
      <c r="D38" s="12">
        <v>353139</v>
      </c>
      <c r="E38" s="4">
        <f t="shared" si="8"/>
        <v>3.2280955717906394E-2</v>
      </c>
    </row>
    <row r="39" spans="1:7">
      <c r="C39">
        <v>5</v>
      </c>
      <c r="D39" s="12">
        <v>222169</v>
      </c>
      <c r="E39" s="4">
        <f t="shared" si="8"/>
        <v>2.030879526444699E-2</v>
      </c>
    </row>
    <row r="40" spans="1:7">
      <c r="C40">
        <v>6</v>
      </c>
      <c r="D40" s="12">
        <v>167912</v>
      </c>
      <c r="E40" s="4">
        <f t="shared" si="8"/>
        <v>1.5349083042385855E-2</v>
      </c>
    </row>
    <row r="41" spans="1:7">
      <c r="C41">
        <v>7</v>
      </c>
      <c r="D41" s="12">
        <v>103804</v>
      </c>
      <c r="E41" s="4">
        <f t="shared" si="8"/>
        <v>9.4888764122386792E-3</v>
      </c>
    </row>
    <row r="42" spans="1:7">
      <c r="C42">
        <v>8</v>
      </c>
      <c r="D42" s="12">
        <v>55365</v>
      </c>
      <c r="E42" s="4">
        <f t="shared" si="8"/>
        <v>5.0609961327462765E-3</v>
      </c>
    </row>
    <row r="43" spans="1:7">
      <c r="C43">
        <v>9</v>
      </c>
      <c r="D43" s="12">
        <v>38296</v>
      </c>
      <c r="E43" s="4">
        <f t="shared" si="8"/>
        <v>3.500693721659016E-3</v>
      </c>
    </row>
    <row r="44" spans="1:7">
      <c r="C44">
        <v>10</v>
      </c>
      <c r="D44" s="12">
        <v>28960</v>
      </c>
      <c r="E44" s="4">
        <f t="shared" si="8"/>
        <v>2.6472762215177851E-3</v>
      </c>
    </row>
    <row r="45" spans="1:7">
      <c r="C45">
        <v>11</v>
      </c>
      <c r="D45" s="12">
        <v>17331</v>
      </c>
      <c r="E45" s="4">
        <f t="shared" si="8"/>
        <v>1.584252216682484E-3</v>
      </c>
    </row>
    <row r="46" spans="1:7">
      <c r="C46">
        <v>12</v>
      </c>
      <c r="D46" s="12">
        <v>10617</v>
      </c>
      <c r="E46" s="4">
        <f t="shared" si="8"/>
        <v>9.7051559543695866E-4</v>
      </c>
    </row>
    <row r="47" spans="1:7">
      <c r="C47">
        <v>13</v>
      </c>
      <c r="D47" s="12">
        <v>4469</v>
      </c>
      <c r="E47" s="4">
        <f t="shared" si="8"/>
        <v>4.0851786719485434E-4</v>
      </c>
    </row>
    <row r="48" spans="1:7">
      <c r="C48">
        <v>14</v>
      </c>
      <c r="D48" s="12">
        <v>1973</v>
      </c>
      <c r="E48" s="4">
        <f t="shared" si="8"/>
        <v>1.8035483373807286E-4</v>
      </c>
    </row>
    <row r="49" spans="3:5">
      <c r="C49">
        <v>15</v>
      </c>
      <c r="D49" s="12">
        <v>948</v>
      </c>
      <c r="E49" s="4">
        <f t="shared" si="8"/>
        <v>8.6658075207142959E-5</v>
      </c>
    </row>
    <row r="50" spans="3:5">
      <c r="C50">
        <v>16</v>
      </c>
      <c r="D50" s="12">
        <v>465</v>
      </c>
      <c r="E50" s="4">
        <f t="shared" si="8"/>
        <v>4.2506334357934049E-5</v>
      </c>
    </row>
    <row r="51" spans="3:5">
      <c r="C51">
        <v>17</v>
      </c>
      <c r="D51" s="12">
        <v>209</v>
      </c>
      <c r="E51" s="4">
        <f t="shared" si="8"/>
        <v>1.9104997593135949E-5</v>
      </c>
    </row>
    <row r="52" spans="3:5">
      <c r="C52">
        <v>18</v>
      </c>
      <c r="D52" s="12">
        <v>36</v>
      </c>
      <c r="E52" s="4">
        <f t="shared" si="8"/>
        <v>3.290812982549733E-6</v>
      </c>
    </row>
    <row r="53" spans="3:5">
      <c r="C53">
        <v>19</v>
      </c>
      <c r="D53" s="12">
        <v>14</v>
      </c>
      <c r="E53" s="4">
        <f t="shared" si="8"/>
        <v>1.279760604324896E-6</v>
      </c>
    </row>
    <row r="54" spans="3:5">
      <c r="C54">
        <v>20</v>
      </c>
      <c r="D54" s="12">
        <v>21</v>
      </c>
      <c r="E54" s="4">
        <f t="shared" si="8"/>
        <v>1.9196409064873444E-6</v>
      </c>
    </row>
    <row r="55" spans="3:5">
      <c r="C55">
        <v>21</v>
      </c>
      <c r="D55">
        <v>2</v>
      </c>
      <c r="E55" s="4">
        <f t="shared" si="8"/>
        <v>1.8282294347498516E-7</v>
      </c>
    </row>
    <row r="56" spans="3:5">
      <c r="C56">
        <v>22</v>
      </c>
      <c r="D56">
        <v>2</v>
      </c>
      <c r="E56" s="4">
        <f t="shared" si="8"/>
        <v>1.8282294347498516E-7</v>
      </c>
    </row>
    <row r="57" spans="3:5">
      <c r="C57">
        <v>23</v>
      </c>
      <c r="D57">
        <v>1</v>
      </c>
      <c r="E57" s="4">
        <f t="shared" ref="E57:E68" si="9">D57/$D$34</f>
        <v>9.141147173749258E-8</v>
      </c>
    </row>
    <row r="58" spans="3:5">
      <c r="C58">
        <v>24</v>
      </c>
      <c r="D58">
        <v>2</v>
      </c>
      <c r="E58" s="4">
        <f t="shared" si="9"/>
        <v>1.8282294347498516E-7</v>
      </c>
    </row>
    <row r="59" spans="3:5">
      <c r="C59">
        <v>25</v>
      </c>
      <c r="D59">
        <v>1</v>
      </c>
      <c r="E59" s="4">
        <f t="shared" si="9"/>
        <v>9.141147173749258E-8</v>
      </c>
    </row>
    <row r="60" spans="3:5">
      <c r="C60">
        <v>26</v>
      </c>
      <c r="D60">
        <v>1</v>
      </c>
      <c r="E60" s="4">
        <f t="shared" si="9"/>
        <v>9.141147173749258E-8</v>
      </c>
    </row>
    <row r="61" spans="3:5">
      <c r="C61">
        <v>27</v>
      </c>
      <c r="D61">
        <v>1</v>
      </c>
      <c r="E61" s="4">
        <f t="shared" si="9"/>
        <v>9.141147173749258E-8</v>
      </c>
    </row>
    <row r="62" spans="3:5">
      <c r="C62">
        <v>29</v>
      </c>
      <c r="D62">
        <v>3</v>
      </c>
      <c r="E62" s="4">
        <f t="shared" si="9"/>
        <v>2.7423441521247775E-7</v>
      </c>
    </row>
    <row r="63" spans="3:5">
      <c r="C63">
        <v>30</v>
      </c>
      <c r="D63">
        <v>2</v>
      </c>
      <c r="E63" s="4">
        <f t="shared" si="9"/>
        <v>1.8282294347498516E-7</v>
      </c>
    </row>
    <row r="64" spans="3:5">
      <c r="C64">
        <v>31</v>
      </c>
      <c r="D64">
        <v>2</v>
      </c>
      <c r="E64" s="4">
        <f t="shared" si="9"/>
        <v>1.8282294347498516E-7</v>
      </c>
    </row>
    <row r="65" spans="3:5">
      <c r="C65">
        <v>33</v>
      </c>
      <c r="D65">
        <v>2</v>
      </c>
      <c r="E65" s="4">
        <f t="shared" si="9"/>
        <v>1.8282294347498516E-7</v>
      </c>
    </row>
    <row r="66" spans="3:5">
      <c r="C66">
        <v>36</v>
      </c>
      <c r="D66">
        <v>2</v>
      </c>
      <c r="E66" s="4">
        <f t="shared" si="9"/>
        <v>1.8282294347498516E-7</v>
      </c>
    </row>
    <row r="67" spans="3:5">
      <c r="C67">
        <v>37</v>
      </c>
      <c r="D67">
        <v>1</v>
      </c>
      <c r="E67" s="4">
        <f t="shared" si="9"/>
        <v>9.141147173749258E-8</v>
      </c>
    </row>
    <row r="68" spans="3:5">
      <c r="C68">
        <v>38</v>
      </c>
      <c r="D68">
        <v>1</v>
      </c>
      <c r="E68" s="4">
        <f t="shared" si="9"/>
        <v>9.141147173749258E-8</v>
      </c>
    </row>
    <row r="69" spans="3:5">
      <c r="C69">
        <v>39</v>
      </c>
      <c r="D69">
        <v>2</v>
      </c>
      <c r="E69" s="4">
        <f t="shared" ref="E69:E85" si="10">D69/$D$34</f>
        <v>1.8282294347498516E-7</v>
      </c>
    </row>
    <row r="70" spans="3:5">
      <c r="C70">
        <v>40</v>
      </c>
      <c r="D70">
        <v>1</v>
      </c>
      <c r="E70" s="4">
        <f t="shared" si="10"/>
        <v>9.141147173749258E-8</v>
      </c>
    </row>
    <row r="71" spans="3:5">
      <c r="C71">
        <v>41</v>
      </c>
      <c r="D71">
        <v>1</v>
      </c>
      <c r="E71" s="4">
        <f t="shared" si="10"/>
        <v>9.141147173749258E-8</v>
      </c>
    </row>
    <row r="72" spans="3:5">
      <c r="C72">
        <v>42</v>
      </c>
      <c r="D72">
        <v>1</v>
      </c>
      <c r="E72" s="4">
        <f t="shared" si="10"/>
        <v>9.141147173749258E-8</v>
      </c>
    </row>
    <row r="73" spans="3:5">
      <c r="C73">
        <v>43</v>
      </c>
      <c r="D73">
        <v>2</v>
      </c>
      <c r="E73" s="4">
        <f t="shared" si="10"/>
        <v>1.8282294347498516E-7</v>
      </c>
    </row>
    <row r="74" spans="3:5">
      <c r="C74">
        <v>44</v>
      </c>
      <c r="D74">
        <v>1</v>
      </c>
      <c r="E74" s="4">
        <f t="shared" si="10"/>
        <v>9.141147173749258E-8</v>
      </c>
    </row>
    <row r="75" spans="3:5">
      <c r="C75">
        <v>46</v>
      </c>
      <c r="D75">
        <v>1</v>
      </c>
      <c r="E75" s="4">
        <f t="shared" si="10"/>
        <v>9.141147173749258E-8</v>
      </c>
    </row>
    <row r="76" spans="3:5">
      <c r="C76">
        <v>50</v>
      </c>
      <c r="D76">
        <v>1</v>
      </c>
      <c r="E76" s="4">
        <f t="shared" si="10"/>
        <v>9.141147173749258E-8</v>
      </c>
    </row>
    <row r="77" spans="3:5">
      <c r="C77">
        <v>52</v>
      </c>
      <c r="D77">
        <v>1</v>
      </c>
      <c r="E77" s="4">
        <f t="shared" si="10"/>
        <v>9.141147173749258E-8</v>
      </c>
    </row>
    <row r="78" spans="3:5">
      <c r="C78">
        <v>54</v>
      </c>
      <c r="D78" s="12">
        <v>2</v>
      </c>
      <c r="E78" s="4">
        <f t="shared" si="10"/>
        <v>1.8282294347498516E-7</v>
      </c>
    </row>
    <row r="79" spans="3:5">
      <c r="C79">
        <v>60</v>
      </c>
      <c r="D79">
        <v>1</v>
      </c>
      <c r="E79" s="4">
        <f t="shared" si="10"/>
        <v>9.141147173749258E-8</v>
      </c>
    </row>
    <row r="80" spans="3:5">
      <c r="C80">
        <v>68</v>
      </c>
      <c r="D80">
        <v>1</v>
      </c>
      <c r="E80" s="4">
        <f t="shared" si="10"/>
        <v>9.141147173749258E-8</v>
      </c>
    </row>
    <row r="81" spans="3:5">
      <c r="C81">
        <v>69</v>
      </c>
      <c r="D81">
        <v>2</v>
      </c>
      <c r="E81" s="4">
        <f t="shared" si="10"/>
        <v>1.8282294347498516E-7</v>
      </c>
    </row>
    <row r="82" spans="3:5">
      <c r="C82">
        <v>74</v>
      </c>
      <c r="D82">
        <v>2</v>
      </c>
      <c r="E82" s="4">
        <f t="shared" si="10"/>
        <v>1.8282294347498516E-7</v>
      </c>
    </row>
    <row r="83" spans="3:5">
      <c r="C83">
        <v>76</v>
      </c>
      <c r="D83">
        <v>1</v>
      </c>
      <c r="E83" s="4">
        <f t="shared" si="10"/>
        <v>9.141147173749258E-8</v>
      </c>
    </row>
    <row r="84" spans="3:5">
      <c r="C84">
        <v>82</v>
      </c>
      <c r="D84">
        <v>1</v>
      </c>
      <c r="E84" s="4">
        <f t="shared" si="10"/>
        <v>9.141147173749258E-8</v>
      </c>
    </row>
    <row r="85" spans="3:5">
      <c r="C85">
        <v>97</v>
      </c>
      <c r="D85">
        <v>1</v>
      </c>
      <c r="E85" s="4">
        <f t="shared" si="10"/>
        <v>9.141147173749258E-8</v>
      </c>
    </row>
    <row r="86" spans="3:5">
      <c r="D86" s="12"/>
    </row>
  </sheetData>
  <printOptions gridLines="1"/>
  <pageMargins left="0.7" right="0.7" top="0.75" bottom="0.75" header="0.3" footer="0.3"/>
  <pageSetup orientation="landscape" r:id="rId1"/>
  <headerFooter>
    <oddHeader>&amp;LInn-Reach Statistics&amp;R&amp;D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 Williamschen</dc:creator>
  <cp:lastModifiedBy>Jodi Williamschen</cp:lastModifiedBy>
  <cp:lastPrinted>2013-05-15T22:24:33Z</cp:lastPrinted>
  <dcterms:created xsi:type="dcterms:W3CDTF">2013-05-08T21:48:37Z</dcterms:created>
  <dcterms:modified xsi:type="dcterms:W3CDTF">2015-01-10T19:48:34Z</dcterms:modified>
</cp:coreProperties>
</file>