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59" i="1"/>
  <c r="E60"/>
  <c r="E61"/>
  <c r="E62"/>
  <c r="E58"/>
  <c r="E57"/>
  <c r="E56"/>
  <c r="E55"/>
  <c r="F3"/>
  <c r="G18"/>
  <c r="F18"/>
  <c r="G17"/>
  <c r="F17"/>
  <c r="G16"/>
  <c r="F16"/>
  <c r="G15"/>
  <c r="F15"/>
  <c r="G14"/>
  <c r="F14"/>
  <c r="G13"/>
  <c r="F13"/>
  <c r="G12"/>
  <c r="F12"/>
  <c r="E34"/>
  <c r="G11"/>
  <c r="F11"/>
  <c r="E37"/>
  <c r="G5"/>
  <c r="G4"/>
  <c r="F4"/>
  <c r="F5"/>
  <c r="F6"/>
  <c r="F7"/>
  <c r="F8"/>
  <c r="F9"/>
  <c r="F10"/>
  <c r="G6"/>
  <c r="G7"/>
  <c r="G8"/>
  <c r="G9"/>
  <c r="G10"/>
  <c r="E53" l="1"/>
  <c r="E45"/>
  <c r="E54"/>
  <c r="E50"/>
  <c r="E46"/>
  <c r="E42"/>
  <c r="E38"/>
  <c r="E51"/>
  <c r="E47"/>
  <c r="E43"/>
  <c r="E39"/>
  <c r="E35"/>
  <c r="E52"/>
  <c r="E48"/>
  <c r="E44"/>
  <c r="E40"/>
  <c r="E36"/>
  <c r="E49"/>
  <c r="E41"/>
</calcChain>
</file>

<file path=xl/sharedStrings.xml><?xml version="1.0" encoding="utf-8"?>
<sst xmlns="http://schemas.openxmlformats.org/spreadsheetml/2006/main" count="47" uniqueCount="46">
  <si>
    <t>SITE</t>
  </si>
  <si>
    <t>TOTAL</t>
  </si>
  <si>
    <t>SITE CODE</t>
  </si>
  <si>
    <t>TOTAL BIB RECS LOADED FROM SITE</t>
  </si>
  <si>
    <t>UNIQUE TITLES HELD BY THIS LIBRARY</t>
  </si>
  <si>
    <t>% SOLELY HELD OF OWN RECORDS</t>
  </si>
  <si>
    <t>% SOLELY HELD OF UNIQUE</t>
  </si>
  <si>
    <t>BIB RECS WITH HOLDINGS</t>
  </si>
  <si>
    <t>ITEM RECORDS</t>
  </si>
  <si>
    <t>ORDER RECORDS</t>
  </si>
  <si>
    <t>CHECKIN RECORDS</t>
  </si>
  <si>
    <t>LINKS TO LOCAL SITES</t>
  </si>
  <si>
    <t># OF LOCAL SITES LINKED</t>
  </si>
  <si>
    <t># OF RECORDS</t>
  </si>
  <si>
    <t>% OF TOTAL</t>
  </si>
  <si>
    <t>TOTAL MASTER BIB RECS</t>
  </si>
  <si>
    <t>MERLIN</t>
  </si>
  <si>
    <t>WASH U.</t>
  </si>
  <si>
    <t>SLU</t>
  </si>
  <si>
    <t>SWAN</t>
  </si>
  <si>
    <t>BRIDGES</t>
  </si>
  <si>
    <t>LANCE</t>
  </si>
  <si>
    <t>QUEST</t>
  </si>
  <si>
    <t>WILO</t>
  </si>
  <si>
    <t>ARTHUR</t>
  </si>
  <si>
    <t>GALAHAD</t>
  </si>
  <si>
    <t>TOWERS</t>
  </si>
  <si>
    <t>ARCHWAY</t>
  </si>
  <si>
    <t>SPRINGFIELD</t>
  </si>
  <si>
    <t>SLRLC</t>
  </si>
  <si>
    <t>MRRL</t>
  </si>
  <si>
    <t>6mrln</t>
  </si>
  <si>
    <t>6wash</t>
  </si>
  <si>
    <t>6sluu</t>
  </si>
  <si>
    <t>6swan</t>
  </si>
  <si>
    <t>6brid</t>
  </si>
  <si>
    <t>6lanc</t>
  </si>
  <si>
    <t>6ques</t>
  </si>
  <si>
    <t>6wilo</t>
  </si>
  <si>
    <t>6arth</t>
  </si>
  <si>
    <t>6gala</t>
  </si>
  <si>
    <t>6towe</t>
  </si>
  <si>
    <t>6arch</t>
  </si>
  <si>
    <t>6spri</t>
  </si>
  <si>
    <t>6slrl</t>
  </si>
  <si>
    <t>6mrrl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</si>
</sst>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16" fillId="0" borderId="0" xfId="0" applyFont="1"/>
    <xf numFmtId="2" fontId="16" fillId="0" borderId="0" xfId="0" applyNumberFormat="1" applyFont="1"/>
    <xf numFmtId="10" fontId="0" fillId="0" borderId="0" xfId="0" applyNumberFormat="1"/>
    <xf numFmtId="10" fontId="16" fillId="0" borderId="0" xfId="0" applyNumberFormat="1" applyFont="1"/>
    <xf numFmtId="0" fontId="16" fillId="0" borderId="0" xfId="0" applyFont="1" applyAlignment="1">
      <alignment wrapText="1"/>
    </xf>
    <xf numFmtId="2" fontId="16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 applyFont="1"/>
    <xf numFmtId="3" fontId="16" fillId="0" borderId="0" xfId="0" applyNumberFormat="1" applyFont="1"/>
    <xf numFmtId="3" fontId="0" fillId="0" borderId="0" xfId="0" applyNumberFormat="1"/>
    <xf numFmtId="3" fontId="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8"/>
  <sheetViews>
    <sheetView tabSelected="1" workbookViewId="0">
      <selection activeCell="D3" sqref="D3"/>
    </sheetView>
  </sheetViews>
  <sheetFormatPr defaultRowHeight="15"/>
  <cols>
    <col min="1" max="1" width="18.42578125" customWidth="1"/>
    <col min="3" max="3" width="10.5703125" customWidth="1"/>
    <col min="4" max="4" width="10.140625" customWidth="1"/>
    <col min="5" max="5" width="14.7109375" style="1" customWidth="1"/>
    <col min="6" max="6" width="10.140625" style="1" customWidth="1"/>
    <col min="7" max="7" width="9.140625" style="1"/>
    <col min="8" max="8" width="10.28515625" customWidth="1"/>
    <col min="9" max="9" width="10" customWidth="1"/>
  </cols>
  <sheetData>
    <row r="1" spans="1:11" s="6" customFormat="1" ht="60">
      <c r="A1" s="6" t="s">
        <v>0</v>
      </c>
      <c r="B1" s="6" t="s">
        <v>2</v>
      </c>
      <c r="C1" s="6" t="s">
        <v>3</v>
      </c>
      <c r="D1" s="6" t="s">
        <v>15</v>
      </c>
      <c r="E1" s="7" t="s">
        <v>4</v>
      </c>
      <c r="F1" s="7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</row>
    <row r="3" spans="1:11" s="2" customFormat="1">
      <c r="A3" s="2" t="s">
        <v>1</v>
      </c>
      <c r="C3" s="11">
        <v>18486799</v>
      </c>
      <c r="D3" s="11">
        <v>10649787</v>
      </c>
      <c r="E3" s="11">
        <v>7375091</v>
      </c>
      <c r="F3" s="5">
        <f>E3/D3</f>
        <v>0.69251065772489162</v>
      </c>
      <c r="G3" s="5">
        <v>1</v>
      </c>
      <c r="H3" s="11">
        <v>16136805</v>
      </c>
      <c r="I3" s="11">
        <v>26550275</v>
      </c>
      <c r="J3" s="11">
        <v>1386540</v>
      </c>
      <c r="K3" s="11">
        <v>568475</v>
      </c>
    </row>
    <row r="4" spans="1:11">
      <c r="A4" t="s">
        <v>16</v>
      </c>
      <c r="B4" t="s">
        <v>31</v>
      </c>
      <c r="C4" s="12">
        <v>5798954</v>
      </c>
      <c r="D4" s="12"/>
      <c r="E4" s="12">
        <v>3370126</v>
      </c>
      <c r="F4" s="4">
        <f>E4/C4</f>
        <v>0.58116101627983252</v>
      </c>
      <c r="G4" s="4">
        <f>E4/$E$3</f>
        <v>0.45696059885905138</v>
      </c>
      <c r="H4" s="12">
        <v>5758700</v>
      </c>
      <c r="I4" s="12">
        <v>11713279</v>
      </c>
      <c r="J4" s="12">
        <v>469020</v>
      </c>
      <c r="K4" s="12">
        <v>217527</v>
      </c>
    </row>
    <row r="5" spans="1:11">
      <c r="A5" t="s">
        <v>17</v>
      </c>
      <c r="B5" t="s">
        <v>32</v>
      </c>
      <c r="C5" s="12">
        <v>3244317</v>
      </c>
      <c r="D5" s="12"/>
      <c r="E5" s="12">
        <v>1500020</v>
      </c>
      <c r="F5" s="4">
        <f t="shared" ref="F5:F10" si="0">E5/C5</f>
        <v>0.46235309311636319</v>
      </c>
      <c r="G5" s="4">
        <f>E5/$E$3</f>
        <v>0.20339003274671458</v>
      </c>
      <c r="H5" s="12">
        <v>2079826</v>
      </c>
      <c r="I5" s="12">
        <v>2978448</v>
      </c>
      <c r="J5" s="12">
        <v>377344</v>
      </c>
      <c r="K5" s="12">
        <v>150371</v>
      </c>
    </row>
    <row r="6" spans="1:11">
      <c r="A6" t="s">
        <v>18</v>
      </c>
      <c r="B6" t="s">
        <v>33</v>
      </c>
      <c r="C6" s="12">
        <v>2014226</v>
      </c>
      <c r="D6" s="12"/>
      <c r="E6" s="12">
        <v>771294</v>
      </c>
      <c r="F6" s="4">
        <f t="shared" si="0"/>
        <v>0.38292326680322863</v>
      </c>
      <c r="G6" s="4">
        <f t="shared" ref="G6:G10" si="1">E6/$E$3</f>
        <v>0.10458094686560478</v>
      </c>
      <c r="H6" s="12">
        <v>1107767</v>
      </c>
      <c r="I6" s="12">
        <v>1259788</v>
      </c>
      <c r="J6" s="12">
        <v>24352</v>
      </c>
      <c r="K6" s="12">
        <v>40793</v>
      </c>
    </row>
    <row r="7" spans="1:11">
      <c r="A7" t="s">
        <v>19</v>
      </c>
      <c r="B7" t="s">
        <v>34</v>
      </c>
      <c r="C7" s="12">
        <v>1682610</v>
      </c>
      <c r="D7" s="12"/>
      <c r="E7" s="12">
        <v>399786</v>
      </c>
      <c r="F7" s="4">
        <f t="shared" si="0"/>
        <v>0.23759873054361974</v>
      </c>
      <c r="G7" s="4">
        <f t="shared" si="1"/>
        <v>5.4207602319754425E-2</v>
      </c>
      <c r="H7" s="12">
        <v>1662964</v>
      </c>
      <c r="I7" s="12">
        <v>2629302</v>
      </c>
      <c r="J7" s="12">
        <v>198929</v>
      </c>
      <c r="K7" s="12">
        <v>54477</v>
      </c>
    </row>
    <row r="8" spans="1:11">
      <c r="A8" t="s">
        <v>20</v>
      </c>
      <c r="B8" t="s">
        <v>35</v>
      </c>
      <c r="C8" s="12">
        <v>969355</v>
      </c>
      <c r="D8" s="12"/>
      <c r="E8" s="12">
        <v>345870</v>
      </c>
      <c r="F8" s="4">
        <f t="shared" si="0"/>
        <v>0.35680426675469773</v>
      </c>
      <c r="G8" s="4">
        <f t="shared" si="1"/>
        <v>4.6897048456758024E-2</v>
      </c>
      <c r="H8" s="12">
        <v>962581</v>
      </c>
      <c r="I8" s="12">
        <v>1513989</v>
      </c>
      <c r="J8" s="12">
        <v>84845</v>
      </c>
      <c r="K8" s="12">
        <v>11844</v>
      </c>
    </row>
    <row r="9" spans="1:11">
      <c r="A9" t="s">
        <v>21</v>
      </c>
      <c r="B9" t="s">
        <v>36</v>
      </c>
      <c r="C9" s="12">
        <v>906797</v>
      </c>
      <c r="D9" s="12"/>
      <c r="E9" s="12">
        <v>220023</v>
      </c>
      <c r="F9" s="4">
        <f t="shared" si="0"/>
        <v>0.24263754732316054</v>
      </c>
      <c r="G9" s="4">
        <f t="shared" si="1"/>
        <v>2.9833259006566835E-2</v>
      </c>
      <c r="H9" s="12">
        <v>902624</v>
      </c>
      <c r="I9" s="12">
        <v>1368473</v>
      </c>
      <c r="J9" s="12">
        <v>77019</v>
      </c>
      <c r="K9" s="12">
        <v>27233</v>
      </c>
    </row>
    <row r="10" spans="1:11">
      <c r="A10" t="s">
        <v>22</v>
      </c>
      <c r="B10" t="s">
        <v>37</v>
      </c>
      <c r="C10" s="12">
        <v>775405</v>
      </c>
      <c r="D10" s="12"/>
      <c r="E10" s="12">
        <v>142126</v>
      </c>
      <c r="F10" s="4">
        <f t="shared" si="0"/>
        <v>0.18329260193060401</v>
      </c>
      <c r="G10" s="4">
        <f t="shared" si="1"/>
        <v>1.9271084248316393E-2</v>
      </c>
      <c r="H10" s="12">
        <v>756095</v>
      </c>
      <c r="I10" s="12">
        <v>1026823</v>
      </c>
      <c r="J10" s="12">
        <v>169</v>
      </c>
      <c r="K10" s="12">
        <v>23263</v>
      </c>
    </row>
    <row r="11" spans="1:11">
      <c r="A11" t="s">
        <v>23</v>
      </c>
      <c r="B11" t="s">
        <v>38</v>
      </c>
      <c r="C11" s="12">
        <v>645852</v>
      </c>
      <c r="D11" s="12"/>
      <c r="E11" s="13">
        <v>107132</v>
      </c>
      <c r="F11" s="4">
        <f t="shared" ref="F11" si="2">E11/C11</f>
        <v>0.16587701207087691</v>
      </c>
      <c r="G11" s="4">
        <f t="shared" ref="G11" si="3">E11/$E$3</f>
        <v>1.4526193642898779E-2</v>
      </c>
      <c r="H11" s="12">
        <v>548943</v>
      </c>
      <c r="I11" s="12">
        <v>759431</v>
      </c>
      <c r="J11" s="12">
        <v>27762</v>
      </c>
      <c r="K11" s="12">
        <v>8221</v>
      </c>
    </row>
    <row r="12" spans="1:11">
      <c r="A12" t="s">
        <v>24</v>
      </c>
      <c r="B12" t="s">
        <v>39</v>
      </c>
      <c r="C12" s="12">
        <v>547040</v>
      </c>
      <c r="D12" s="12"/>
      <c r="E12" s="13">
        <v>65555</v>
      </c>
      <c r="F12" s="4">
        <f t="shared" ref="F12" si="4">E12/C12</f>
        <v>0.1198358438139807</v>
      </c>
      <c r="G12" s="4">
        <f t="shared" ref="G12" si="5">E12/$E$3</f>
        <v>8.8887038817554928E-3</v>
      </c>
      <c r="H12" s="12">
        <v>531000</v>
      </c>
      <c r="I12" s="12">
        <v>719345</v>
      </c>
      <c r="J12" s="12">
        <v>30918</v>
      </c>
      <c r="K12" s="12">
        <v>4726</v>
      </c>
    </row>
    <row r="13" spans="1:11">
      <c r="A13" t="s">
        <v>25</v>
      </c>
      <c r="B13" t="s">
        <v>40</v>
      </c>
      <c r="C13" s="12">
        <v>505361</v>
      </c>
      <c r="D13" s="12"/>
      <c r="E13" s="13">
        <v>59046</v>
      </c>
      <c r="F13" s="4">
        <f t="shared" ref="F13:F23" si="6">E13/C13</f>
        <v>0.11683924956615171</v>
      </c>
      <c r="G13" s="4">
        <f t="shared" ref="G13:G23" si="7">E13/$E$3</f>
        <v>8.0061385005283318E-3</v>
      </c>
      <c r="H13" s="12">
        <v>501526</v>
      </c>
      <c r="I13" s="12">
        <v>583864</v>
      </c>
      <c r="J13" s="12">
        <v>15301</v>
      </c>
      <c r="K13" s="12">
        <v>17700</v>
      </c>
    </row>
    <row r="14" spans="1:11">
      <c r="A14" s="9" t="s">
        <v>26</v>
      </c>
      <c r="B14" t="s">
        <v>41</v>
      </c>
      <c r="C14" s="12">
        <v>498136</v>
      </c>
      <c r="D14" s="12"/>
      <c r="E14" s="13">
        <v>84837</v>
      </c>
      <c r="F14" s="4">
        <f t="shared" si="6"/>
        <v>0.17030891162252879</v>
      </c>
      <c r="G14" s="4">
        <f t="shared" si="7"/>
        <v>1.1503180096354065E-2</v>
      </c>
      <c r="H14" s="12">
        <v>476319</v>
      </c>
      <c r="I14" s="12">
        <v>709074</v>
      </c>
      <c r="J14" s="12">
        <v>24799</v>
      </c>
      <c r="K14" s="12">
        <v>7416</v>
      </c>
    </row>
    <row r="15" spans="1:11">
      <c r="A15" t="s">
        <v>27</v>
      </c>
      <c r="B15" t="s">
        <v>42</v>
      </c>
      <c r="C15" s="12">
        <v>345237</v>
      </c>
      <c r="D15" s="12"/>
      <c r="E15" s="13">
        <v>50076</v>
      </c>
      <c r="F15" s="4">
        <f t="shared" si="6"/>
        <v>0.14504818429079155</v>
      </c>
      <c r="G15" s="4">
        <f t="shared" si="7"/>
        <v>6.789882321452034E-3</v>
      </c>
      <c r="H15" s="12">
        <v>325741</v>
      </c>
      <c r="I15" s="12">
        <v>527140</v>
      </c>
      <c r="J15" s="12">
        <v>1464</v>
      </c>
      <c r="K15" s="12">
        <v>3580</v>
      </c>
    </row>
    <row r="16" spans="1:11">
      <c r="A16" s="9" t="s">
        <v>28</v>
      </c>
      <c r="B16" t="s">
        <v>43</v>
      </c>
      <c r="C16" s="12">
        <v>313285</v>
      </c>
      <c r="D16" s="12"/>
      <c r="E16" s="13">
        <v>117439</v>
      </c>
      <c r="F16" s="4">
        <f t="shared" si="6"/>
        <v>0.37486314378281754</v>
      </c>
      <c r="G16" s="4">
        <f t="shared" si="7"/>
        <v>1.5923735720684666E-2</v>
      </c>
      <c r="H16" s="12">
        <v>305885</v>
      </c>
      <c r="I16" s="12">
        <v>511471</v>
      </c>
      <c r="J16" s="12">
        <v>0</v>
      </c>
      <c r="K16" s="12">
        <v>0</v>
      </c>
    </row>
    <row r="17" spans="1:11">
      <c r="A17" t="s">
        <v>29</v>
      </c>
      <c r="B17" t="s">
        <v>44</v>
      </c>
      <c r="C17" s="12">
        <v>127367</v>
      </c>
      <c r="D17" s="12"/>
      <c r="E17" s="13">
        <v>106125</v>
      </c>
      <c r="F17" s="4">
        <f t="shared" si="6"/>
        <v>0.83322210619705261</v>
      </c>
      <c r="G17" s="4">
        <f t="shared" si="7"/>
        <v>1.4389652954790659E-2</v>
      </c>
      <c r="H17" s="12">
        <v>120280</v>
      </c>
      <c r="I17" s="12">
        <v>136127</v>
      </c>
      <c r="J17" s="12">
        <v>9465</v>
      </c>
      <c r="K17" s="12">
        <v>614</v>
      </c>
    </row>
    <row r="18" spans="1:11">
      <c r="A18" t="s">
        <v>30</v>
      </c>
      <c r="B18" t="s">
        <v>45</v>
      </c>
      <c r="C18" s="12">
        <v>112857</v>
      </c>
      <c r="D18" s="12"/>
      <c r="E18" s="13">
        <v>35636</v>
      </c>
      <c r="F18" s="4">
        <f t="shared" si="6"/>
        <v>0.31576242501572788</v>
      </c>
      <c r="G18" s="4">
        <f t="shared" si="7"/>
        <v>4.8319403787695633E-3</v>
      </c>
      <c r="H18" s="12">
        <v>96554</v>
      </c>
      <c r="I18" s="12">
        <v>113721</v>
      </c>
      <c r="J18" s="12">
        <v>45153</v>
      </c>
      <c r="K18" s="12">
        <v>710</v>
      </c>
    </row>
    <row r="19" spans="1:11">
      <c r="C19" s="12"/>
      <c r="D19" s="12"/>
      <c r="E19" s="13"/>
      <c r="F19" s="4"/>
      <c r="G19" s="4"/>
      <c r="H19" s="12"/>
      <c r="I19" s="12"/>
      <c r="J19" s="12"/>
      <c r="K19" s="12"/>
    </row>
    <row r="20" spans="1:11">
      <c r="C20" s="12"/>
      <c r="D20" s="12"/>
      <c r="E20" s="13"/>
      <c r="F20" s="4"/>
      <c r="G20" s="4"/>
      <c r="H20" s="12"/>
      <c r="I20" s="12"/>
      <c r="J20" s="12"/>
      <c r="K20" s="12"/>
    </row>
    <row r="21" spans="1:11">
      <c r="C21" s="12"/>
      <c r="E21" s="13"/>
      <c r="F21" s="4"/>
      <c r="G21" s="4"/>
      <c r="H21" s="12"/>
      <c r="K21" s="12"/>
    </row>
    <row r="22" spans="1:11">
      <c r="C22" s="12"/>
      <c r="E22" s="13"/>
      <c r="F22" s="4"/>
      <c r="G22" s="4"/>
      <c r="H22" s="12"/>
      <c r="K22" s="12"/>
    </row>
    <row r="23" spans="1:11">
      <c r="C23" s="12"/>
      <c r="E23" s="13"/>
      <c r="F23" s="4"/>
      <c r="G23" s="4"/>
      <c r="H23" s="12"/>
      <c r="J23" s="12"/>
      <c r="K23" s="12"/>
    </row>
    <row r="24" spans="1:11">
      <c r="E24" s="10"/>
      <c r="F24" s="4"/>
      <c r="G24" s="4"/>
    </row>
    <row r="25" spans="1:11">
      <c r="E25" s="10"/>
      <c r="F25" s="4"/>
      <c r="G25" s="4"/>
    </row>
    <row r="26" spans="1:11">
      <c r="E26" s="10"/>
      <c r="F26" s="4"/>
      <c r="G26" s="4"/>
    </row>
    <row r="27" spans="1:11">
      <c r="E27" s="10"/>
      <c r="F27" s="4"/>
      <c r="G27" s="4"/>
    </row>
    <row r="28" spans="1:11">
      <c r="E28" s="10"/>
      <c r="F28" s="4"/>
    </row>
    <row r="29" spans="1:11">
      <c r="E29" s="10"/>
      <c r="F29" s="4"/>
    </row>
    <row r="30" spans="1:11">
      <c r="E30" s="10"/>
      <c r="F30" s="4"/>
    </row>
    <row r="31" spans="1:11">
      <c r="E31" s="10"/>
      <c r="F31" s="4"/>
    </row>
    <row r="32" spans="1:11" s="9" customFormat="1" ht="60">
      <c r="A32" s="6" t="s">
        <v>11</v>
      </c>
      <c r="B32" s="6"/>
      <c r="C32" s="6" t="s">
        <v>12</v>
      </c>
      <c r="D32" s="6" t="s">
        <v>13</v>
      </c>
      <c r="E32" s="7" t="s">
        <v>14</v>
      </c>
      <c r="F32" s="8"/>
      <c r="G32" s="8"/>
    </row>
    <row r="33" spans="1:7">
      <c r="A33" s="2"/>
      <c r="B33" s="2"/>
      <c r="C33" s="2"/>
      <c r="D33" s="2"/>
      <c r="E33" s="3"/>
    </row>
    <row r="34" spans="1:7" s="2" customFormat="1">
      <c r="A34" s="2" t="s">
        <v>1</v>
      </c>
      <c r="D34" s="11">
        <v>10649787</v>
      </c>
      <c r="E34" s="4">
        <f t="shared" ref="E34:E56" si="8">D34/$D$34</f>
        <v>1</v>
      </c>
      <c r="F34" s="3"/>
      <c r="G34" s="3"/>
    </row>
    <row r="35" spans="1:7">
      <c r="C35">
        <v>1</v>
      </c>
      <c r="D35" s="12">
        <v>7375091</v>
      </c>
      <c r="E35" s="4">
        <f t="shared" si="8"/>
        <v>0.69251065772489162</v>
      </c>
    </row>
    <row r="36" spans="1:7">
      <c r="C36">
        <v>2</v>
      </c>
      <c r="D36" s="12">
        <v>1384774</v>
      </c>
      <c r="E36" s="4">
        <f t="shared" si="8"/>
        <v>0.13002832826609584</v>
      </c>
    </row>
    <row r="37" spans="1:7">
      <c r="C37">
        <v>3</v>
      </c>
      <c r="D37" s="12">
        <v>912919</v>
      </c>
      <c r="E37" s="4">
        <f t="shared" si="8"/>
        <v>8.5721808332880275E-2</v>
      </c>
    </row>
    <row r="38" spans="1:7">
      <c r="C38">
        <v>4</v>
      </c>
      <c r="D38" s="12">
        <v>345018</v>
      </c>
      <c r="E38" s="4">
        <f t="shared" si="8"/>
        <v>3.2396704272113615E-2</v>
      </c>
    </row>
    <row r="39" spans="1:7">
      <c r="C39">
        <v>5</v>
      </c>
      <c r="D39" s="12">
        <v>212221</v>
      </c>
      <c r="E39" s="4">
        <f t="shared" si="8"/>
        <v>1.9927253005154001E-2</v>
      </c>
    </row>
    <row r="40" spans="1:7">
      <c r="C40">
        <v>6</v>
      </c>
      <c r="D40" s="12">
        <v>155155</v>
      </c>
      <c r="E40" s="4">
        <f t="shared" si="8"/>
        <v>1.4568835977658521E-2</v>
      </c>
    </row>
    <row r="41" spans="1:7">
      <c r="C41">
        <v>7</v>
      </c>
      <c r="D41" s="12">
        <v>103275</v>
      </c>
      <c r="E41" s="4">
        <f t="shared" si="8"/>
        <v>9.6973770461324712E-3</v>
      </c>
    </row>
    <row r="42" spans="1:7">
      <c r="C42">
        <v>8</v>
      </c>
      <c r="D42" s="12">
        <v>62540</v>
      </c>
      <c r="E42" s="4">
        <f t="shared" si="8"/>
        <v>5.8724179178419253E-3</v>
      </c>
    </row>
    <row r="43" spans="1:7">
      <c r="C43">
        <v>9</v>
      </c>
      <c r="D43" s="12">
        <v>37865</v>
      </c>
      <c r="E43" s="4">
        <f t="shared" si="8"/>
        <v>3.5554701704362725E-3</v>
      </c>
    </row>
    <row r="44" spans="1:7">
      <c r="C44">
        <v>10</v>
      </c>
      <c r="D44" s="12">
        <v>28384</v>
      </c>
      <c r="E44" s="4">
        <f t="shared" si="8"/>
        <v>2.6652176236012983E-3</v>
      </c>
    </row>
    <row r="45" spans="1:7">
      <c r="C45">
        <v>11</v>
      </c>
      <c r="D45" s="12">
        <v>16730</v>
      </c>
      <c r="E45" s="4">
        <f t="shared" si="8"/>
        <v>1.5709234372480877E-3</v>
      </c>
    </row>
    <row r="46" spans="1:7">
      <c r="C46">
        <v>12</v>
      </c>
      <c r="D46" s="12">
        <v>9948</v>
      </c>
      <c r="E46" s="4">
        <f t="shared" si="8"/>
        <v>9.3410318910603567E-4</v>
      </c>
    </row>
    <row r="47" spans="1:7">
      <c r="C47">
        <v>13</v>
      </c>
      <c r="D47" s="12">
        <v>3603</v>
      </c>
      <c r="E47" s="4">
        <f t="shared" si="8"/>
        <v>3.3831662548743931E-4</v>
      </c>
    </row>
    <row r="48" spans="1:7">
      <c r="C48">
        <v>14</v>
      </c>
      <c r="D48" s="12">
        <v>1359</v>
      </c>
      <c r="E48" s="4">
        <f t="shared" si="8"/>
        <v>1.2760818596653623E-4</v>
      </c>
    </row>
    <row r="49" spans="3:5">
      <c r="C49">
        <v>15</v>
      </c>
      <c r="D49" s="12">
        <v>588</v>
      </c>
      <c r="E49" s="4">
        <f t="shared" si="8"/>
        <v>5.5212371853070863E-5</v>
      </c>
    </row>
    <row r="50" spans="3:5">
      <c r="C50">
        <v>16</v>
      </c>
      <c r="D50" s="12">
        <v>243</v>
      </c>
      <c r="E50" s="4">
        <f t="shared" si="8"/>
        <v>2.2817357755605815E-5</v>
      </c>
    </row>
    <row r="51" spans="3:5">
      <c r="C51">
        <v>17</v>
      </c>
      <c r="D51" s="12">
        <v>47</v>
      </c>
      <c r="E51" s="4">
        <f t="shared" si="8"/>
        <v>4.4132338045821951E-6</v>
      </c>
    </row>
    <row r="52" spans="3:5">
      <c r="C52">
        <v>18</v>
      </c>
      <c r="D52" s="12">
        <v>11</v>
      </c>
      <c r="E52" s="4">
        <f t="shared" si="8"/>
        <v>1.0328845074554074E-6</v>
      </c>
    </row>
    <row r="53" spans="3:5">
      <c r="C53">
        <v>19</v>
      </c>
      <c r="D53" s="12">
        <v>6</v>
      </c>
      <c r="E53" s="4">
        <f t="shared" si="8"/>
        <v>5.6339154952113122E-7</v>
      </c>
    </row>
    <row r="54" spans="3:5">
      <c r="C54">
        <v>20</v>
      </c>
      <c r="D54" s="12">
        <v>1</v>
      </c>
      <c r="E54" s="4">
        <f t="shared" si="8"/>
        <v>9.3898591586855208E-8</v>
      </c>
    </row>
    <row r="55" spans="3:5">
      <c r="C55">
        <v>21</v>
      </c>
      <c r="D55">
        <v>1</v>
      </c>
      <c r="E55" s="4">
        <f t="shared" si="8"/>
        <v>9.3898591586855208E-8</v>
      </c>
    </row>
    <row r="56" spans="3:5">
      <c r="C56">
        <v>23</v>
      </c>
      <c r="D56">
        <v>1</v>
      </c>
      <c r="E56" s="4">
        <f t="shared" si="8"/>
        <v>9.3898591586855208E-8</v>
      </c>
    </row>
    <row r="57" spans="3:5">
      <c r="C57">
        <v>25</v>
      </c>
      <c r="D57">
        <v>1</v>
      </c>
      <c r="E57" s="4">
        <f t="shared" ref="E57:E68" si="9">D57/$D$34</f>
        <v>9.3898591586855208E-8</v>
      </c>
    </row>
    <row r="58" spans="3:5">
      <c r="C58">
        <v>27</v>
      </c>
      <c r="D58">
        <v>1</v>
      </c>
      <c r="E58" s="4">
        <f t="shared" si="9"/>
        <v>9.3898591586855208E-8</v>
      </c>
    </row>
    <row r="59" spans="3:5">
      <c r="C59">
        <v>29</v>
      </c>
      <c r="D59">
        <v>2</v>
      </c>
      <c r="E59" s="4">
        <f t="shared" si="9"/>
        <v>1.8779718317371042E-7</v>
      </c>
    </row>
    <row r="60" spans="3:5">
      <c r="C60">
        <v>31</v>
      </c>
      <c r="D60">
        <v>1</v>
      </c>
      <c r="E60" s="4">
        <f t="shared" si="9"/>
        <v>9.3898591586855208E-8</v>
      </c>
    </row>
    <row r="61" spans="3:5">
      <c r="C61">
        <v>36</v>
      </c>
      <c r="D61">
        <v>1</v>
      </c>
      <c r="E61" s="4">
        <f t="shared" si="9"/>
        <v>9.3898591586855208E-8</v>
      </c>
    </row>
    <row r="62" spans="3:5">
      <c r="C62">
        <v>95</v>
      </c>
      <c r="D62">
        <v>1</v>
      </c>
      <c r="E62" s="4">
        <f t="shared" si="9"/>
        <v>9.3898591586855208E-8</v>
      </c>
    </row>
    <row r="63" spans="3:5">
      <c r="D63" s="12"/>
      <c r="E63" s="4"/>
    </row>
    <row r="64" spans="3:5">
      <c r="E64" s="4"/>
    </row>
    <row r="65" spans="4:5">
      <c r="E65" s="4"/>
    </row>
    <row r="66" spans="4:5">
      <c r="E66" s="4"/>
    </row>
    <row r="67" spans="4:5">
      <c r="E67" s="4"/>
    </row>
    <row r="68" spans="4:5">
      <c r="E68" s="4"/>
    </row>
    <row r="69" spans="4:5">
      <c r="E69" s="4"/>
    </row>
    <row r="70" spans="4:5">
      <c r="E70" s="4"/>
    </row>
    <row r="71" spans="4:5">
      <c r="E71" s="4"/>
    </row>
    <row r="72" spans="4:5">
      <c r="E72" s="4"/>
    </row>
    <row r="73" spans="4:5">
      <c r="E73" s="4"/>
    </row>
    <row r="74" spans="4:5">
      <c r="E74" s="4"/>
    </row>
    <row r="75" spans="4:5">
      <c r="E75" s="4"/>
    </row>
    <row r="76" spans="4:5">
      <c r="E76" s="4"/>
    </row>
    <row r="77" spans="4:5">
      <c r="E77" s="4"/>
    </row>
    <row r="78" spans="4:5">
      <c r="D78" s="12"/>
    </row>
  </sheetData>
  <printOptions gridLines="1"/>
  <pageMargins left="0.7" right="0.7" top="0.75" bottom="0.75" header="0.3" footer="0.3"/>
  <pageSetup orientation="landscape" r:id="rId1"/>
  <headerFooter>
    <oddHeader>&amp;LInn-Reach Statistics&amp;R&amp;D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Jodi Williamschen</dc:creator>
  <cp:lastModifiedBy>jodiw</cp:lastModifiedBy>
  <cp:lastPrinted>2013-05-15T22:24:33Z</cp:lastPrinted>
  <dcterms:created xsi:type="dcterms:W3CDTF">2013-05-08T21:48:37Z</dcterms:created>
  <dcterms:modified xsi:type="dcterms:W3CDTF">2014-01-08T20:32:21Z</dcterms:modified>
</cp:coreProperties>
</file>